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<sst xmlns="http://schemas.openxmlformats.org/spreadsheetml/2006/main" count="121" uniqueCount="75">
  <si>
    <t>工事費内訳書</t>
  </si>
  <si>
    <t>住　　　　所</t>
  </si>
  <si>
    <t>商号又は名称</t>
  </si>
  <si>
    <t>代 表 者 名</t>
  </si>
  <si>
    <t>工 事 名</t>
  </si>
  <si>
    <t>Ｒ４波土　上皆津奥浦線　海・相川　道路改良工事（２）（担い手確保型）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</si>
  <si>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</si>
  <si>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</si>
  <si>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</si>
  <si>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</si>
  <si>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</si>
  <si>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</si>
  <si>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</si>
  <si>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</si>
  <si>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</si>
  <si>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路床盛土工</t>
  </si>
  <si>
    <t>路床盛土</t>
  </si>
  <si>
    <t>m3</t>
  </si>
  <si>
    <t xml:space="preserve">土砂等運搬 </t>
  </si>
  <si>
    <t>法面工</t>
  </si>
  <si>
    <t>法面吹付工</t>
  </si>
  <si>
    <t xml:space="preserve">ｺﾝｸﾘｰﾄ吹付　</t>
  </si>
  <si>
    <t>m2</t>
  </si>
  <si>
    <t>ｱﾝｶｰ工</t>
  </si>
  <si>
    <t>ﾀｲﾛｯﾄﾞ
　SD345　D19</t>
  </si>
  <si>
    <t>本</t>
  </si>
  <si>
    <t>軽量盛土工</t>
  </si>
  <si>
    <t xml:space="preserve">軽量盛土　</t>
  </si>
  <si>
    <t>保護ｺﾝｸﾘｰﾄ
　t=150mm
　鉄筋金網:SD345 D13</t>
  </si>
  <si>
    <t xml:space="preserve">m2 </t>
  </si>
  <si>
    <t>壁面材
　(設置費のみ)</t>
  </si>
  <si>
    <t>壁面材　
　（壁面材・ﾊﾟｯｷﾝｸﾞ材）</t>
  </si>
  <si>
    <t>雨養生ｼｰﾄ</t>
  </si>
  <si>
    <t xml:space="preserve">足場　</t>
  </si>
  <si>
    <t>掛m2</t>
  </si>
  <si>
    <t>地覆工</t>
  </si>
  <si>
    <t xml:space="preserve">ｶﾞｰﾄﾞﾚｰﾙ　</t>
  </si>
  <si>
    <t>m</t>
  </si>
  <si>
    <t>ﾌﾟﾚｷｬｽﾄｶﾞｰﾄﾞﾚｰﾙ基礎</t>
  </si>
  <si>
    <t>擁壁工</t>
  </si>
  <si>
    <t>場所打杭工</t>
  </si>
  <si>
    <t xml:space="preserve">天端(目隠)ﾌﾟﾚｰﾄ　</t>
  </si>
  <si>
    <t>場所打擁壁工
　[調整ｺﾝｸﾘｰﾄ]</t>
  </si>
  <si>
    <t xml:space="preserve">ｺﾝｸﾘｰﾄ　</t>
  </si>
  <si>
    <t>型枠</t>
  </si>
  <si>
    <t>目地板</t>
  </si>
  <si>
    <t>排水砕石</t>
  </si>
  <si>
    <t>水抜ﾊﾟｲﾌﾟ</t>
  </si>
  <si>
    <t>暗渠排水材
　(平面排水材)</t>
  </si>
  <si>
    <t>ｺﾝｸﾘｰﾄ　
　(洗掘防止)</t>
  </si>
  <si>
    <t>落石雪害防止工</t>
  </si>
  <si>
    <t>落石防止網工</t>
  </si>
  <si>
    <t xml:space="preserve">ﾛｯｸﾈｯﾄ　</t>
  </si>
  <si>
    <t>ｶｰﾃﾝﾈｯﾄ</t>
  </si>
  <si>
    <t>仮設工</t>
  </si>
  <si>
    <t>工事用道路工</t>
  </si>
  <si>
    <t xml:space="preserve">仮設舗装　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</si>
  <si>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</si>
  <si>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</si>
  <si>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</si>
  <si>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</si>
  <si>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</si>
  <si>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</si>
  <si>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</si>
  <si>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伐開</t>
  </si>
  <si>
    <t xml:space="preserve">m2　</t>
  </si>
  <si>
    <t xml:space="preserve"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</si>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</sst>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G11+G15+G20+G31+G42+G46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810.0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26</v>
      </c>
      <c r="C20" s="11"/>
      <c r="D20" s="11"/>
      <c r="E20" s="12" t="s">
        <v>13</v>
      </c>
      <c r="F20" s="13" t="n">
        <v>1.0</v>
      </c>
      <c r="G20" s="15">
        <f>G21+G28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203.0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141.0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22</v>
      </c>
      <c r="F24" s="13" t="n">
        <v>162.0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22</v>
      </c>
      <c r="F26" s="13" t="n">
        <v>383.0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230.0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37</v>
      </c>
      <c r="F29" s="13" t="n">
        <v>61.0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38</v>
      </c>
      <c r="E30" s="12" t="s">
        <v>37</v>
      </c>
      <c r="F30" s="13" t="n">
        <v>61.0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39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40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41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42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43</v>
      </c>
      <c r="E35" s="12" t="s">
        <v>17</v>
      </c>
      <c r="F35" s="13" t="n">
        <v>27.0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44</v>
      </c>
      <c r="E36" s="12" t="s">
        <v>22</v>
      </c>
      <c r="F36" s="13" t="n">
        <v>137.0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45</v>
      </c>
      <c r="E37" s="12" t="s">
        <v>22</v>
      </c>
      <c r="F37" s="13" t="n">
        <v>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46</v>
      </c>
      <c r="E38" s="12" t="s">
        <v>17</v>
      </c>
      <c r="F38" s="13" t="n">
        <v>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47</v>
      </c>
      <c r="E39" s="12" t="s">
        <v>37</v>
      </c>
      <c r="F39" s="13" t="n">
        <v>12.0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48</v>
      </c>
      <c r="E40" s="12" t="s">
        <v>37</v>
      </c>
      <c r="F40" s="13" t="n">
        <v>84.0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49</v>
      </c>
      <c r="E41" s="12" t="s">
        <v>17</v>
      </c>
      <c r="F41" s="13" t="n">
        <v>3.0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50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51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52</v>
      </c>
      <c r="E44" s="12" t="s">
        <v>22</v>
      </c>
      <c r="F44" s="13" t="n">
        <v>310.0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53</v>
      </c>
      <c r="E45" s="12" t="s">
        <v>22</v>
      </c>
      <c r="F45" s="13" t="n">
        <v>235.0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54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55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56</v>
      </c>
      <c r="E48" s="12" t="s">
        <v>22</v>
      </c>
      <c r="F48" s="13" t="n">
        <v>173.0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57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58</v>
      </c>
      <c r="E50" s="12" t="s">
        <v>59</v>
      </c>
      <c r="F50" s="13" t="n">
        <v>190.0</v>
      </c>
      <c r="G50" s="16"/>
      <c r="I50" s="17" t="n">
        <v>41.0</v>
      </c>
      <c r="J50" s="18" t="n">
        <v>4.0</v>
      </c>
    </row>
    <row r="51" ht="42.0" customHeight="true">
      <c r="A51" s="10" t="s">
        <v>60</v>
      </c>
      <c r="B51" s="11"/>
      <c r="C51" s="11"/>
      <c r="D51" s="11"/>
      <c r="E51" s="12" t="s">
        <v>13</v>
      </c>
      <c r="F51" s="13" t="n">
        <v>1.0</v>
      </c>
      <c r="G51" s="15">
        <f>G11+G15+G20+G31+G42+G46</f>
      </c>
      <c r="I51" s="17" t="n">
        <v>42.0</v>
      </c>
      <c r="J51" s="18" t="n">
        <v>20.0</v>
      </c>
    </row>
    <row r="52" ht="42.0" customHeight="true">
      <c r="A52" s="10" t="s">
        <v>61</v>
      </c>
      <c r="B52" s="11"/>
      <c r="C52" s="11"/>
      <c r="D52" s="11"/>
      <c r="E52" s="12" t="s">
        <v>13</v>
      </c>
      <c r="F52" s="13" t="n">
        <v>1.0</v>
      </c>
      <c r="G52" s="15">
        <f>G53+G57</f>
      </c>
      <c r="I52" s="17" t="n">
        <v>43.0</v>
      </c>
      <c r="J52" s="18" t="n">
        <v>200.0</v>
      </c>
    </row>
    <row r="53" ht="42.0" customHeight="true">
      <c r="A53" s="10"/>
      <c r="B53" s="11" t="s">
        <v>62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63</v>
      </c>
      <c r="D54" s="11"/>
      <c r="E54" s="12" t="s">
        <v>13</v>
      </c>
      <c r="F54" s="13" t="n">
        <v>1.0</v>
      </c>
      <c r="G54" s="15">
        <f>G55+G56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64</v>
      </c>
      <c r="E55" s="12" t="s">
        <v>65</v>
      </c>
      <c r="F55" s="13" t="n">
        <v>810.0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66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 t="s">
        <v>67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/>
    </row>
    <row r="58" ht="42.0" customHeight="true">
      <c r="A58" s="10" t="s">
        <v>68</v>
      </c>
      <c r="B58" s="11"/>
      <c r="C58" s="11"/>
      <c r="D58" s="11"/>
      <c r="E58" s="12" t="s">
        <v>13</v>
      </c>
      <c r="F58" s="13" t="n">
        <v>1.0</v>
      </c>
      <c r="G58" s="15">
        <f>G51+G52</f>
      </c>
      <c r="I58" s="17" t="n">
        <v>49.0</v>
      </c>
      <c r="J58" s="18"/>
    </row>
    <row r="59" ht="42.0" customHeight="true">
      <c r="A59" s="10"/>
      <c r="B59" s="11" t="s">
        <v>69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210.0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G51+G52+G59</f>
      </c>
      <c r="I60" s="17" t="n">
        <v>51.0</v>
      </c>
      <c r="J60" s="18"/>
    </row>
    <row r="61" ht="42.0" customHeight="true">
      <c r="A61" s="10"/>
      <c r="B61" s="11" t="s">
        <v>71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220.0</v>
      </c>
    </row>
    <row r="62" ht="42.0" customHeight="true">
      <c r="A62" s="10" t="s">
        <v>72</v>
      </c>
      <c r="B62" s="11"/>
      <c r="C62" s="11"/>
      <c r="D62" s="11"/>
      <c r="E62" s="12" t="s">
        <v>13</v>
      </c>
      <c r="F62" s="13" t="n">
        <v>1.0</v>
      </c>
      <c r="G62" s="15">
        <f>G60+G61</f>
      </c>
      <c r="I62" s="17" t="n">
        <v>53.0</v>
      </c>
      <c r="J62" s="18" t="n">
        <v>30.0</v>
      </c>
    </row>
    <row r="63" ht="42.0" customHeight="true">
      <c r="A63" s="19" t="s">
        <v>73</v>
      </c>
      <c r="B63" s="20"/>
      <c r="C63" s="20"/>
      <c r="D63" s="20"/>
      <c r="E63" s="21" t="s">
        <v>74</v>
      </c>
      <c r="F63" s="22" t="s">
        <v>74</v>
      </c>
      <c r="G63" s="24">
        <f>G62</f>
      </c>
      <c r="I63" s="26" t="n">
        <v>54.0</v>
      </c>
      <c r="J6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B20:D20"/>
    <mergeCell ref="C21:D21"/>
    <mergeCell ref="D22"/>
    <mergeCell ref="D23"/>
    <mergeCell ref="D24"/>
    <mergeCell ref="D25"/>
    <mergeCell ref="D26"/>
    <mergeCell ref="D27"/>
    <mergeCell ref="C28:D28"/>
    <mergeCell ref="D29"/>
    <mergeCell ref="D30"/>
    <mergeCell ref="B31:D31"/>
    <mergeCell ref="C32:D32"/>
    <mergeCell ref="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D45"/>
    <mergeCell ref="B46:D46"/>
    <mergeCell ref="C47:D47"/>
    <mergeCell ref="D48"/>
    <mergeCell ref="C49:D49"/>
    <mergeCell ref="D50"/>
    <mergeCell ref="A51:D51"/>
    <mergeCell ref="A52:D52"/>
    <mergeCell ref="B53:D53"/>
    <mergeCell ref="C54:D54"/>
    <mergeCell ref="D55"/>
    <mergeCell ref="D56"/>
    <mergeCell ref="B57:D57"/>
    <mergeCell ref="A58:D58"/>
    <mergeCell ref="B59:D59"/>
    <mergeCell ref="A60:D60"/>
    <mergeCell ref="B61:D61"/>
    <mergeCell ref="A62:D62"/>
    <mergeCell ref="A63:D6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2023-03-03T03:20:13Z</dcterms:created>
  <dc:creator>Apache POI</dc:creator>
</cp:coreProperties>
</file>